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esphn-my.sharepoint.com/personal/c_macleod_cesphn_com_au/Documents/Desktop/"/>
    </mc:Choice>
  </mc:AlternateContent>
  <xr:revisionPtr revIDLastSave="0" documentId="8_{3B8751E3-A5A5-4345-B07A-A32363E554E0}" xr6:coauthVersionLast="47" xr6:coauthVersionMax="47" xr10:uidLastSave="{00000000-0000-0000-0000-000000000000}"/>
  <bookViews>
    <workbookView xWindow="-103" yWindow="-103" windowWidth="22149" windowHeight="13200" xr2:uid="{00000000-000D-0000-FFFF-FFFF00000000}"/>
  </bookViews>
  <sheets>
    <sheet name="Input Sheet" sheetId="1" r:id="rId1"/>
    <sheet name="Lists" sheetId="2" r:id="rId2"/>
  </sheets>
  <definedNames>
    <definedName name="_xlnm._FilterDatabase" localSheetId="1" hidden="1">Lists!$A$1:$B$16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" i="2" l="1"/>
  <c r="E2" i="2" a="1"/>
  <c r="E2" i="2" s="1"/>
  <c r="J32" i="1" l="1"/>
  <c r="J23" i="1"/>
  <c r="J24" i="1"/>
  <c r="H19" i="1"/>
  <c r="H27" i="1" s="1"/>
  <c r="G19" i="1"/>
  <c r="G27" i="1" s="1"/>
  <c r="J18" i="1"/>
  <c r="J17" i="1"/>
  <c r="J16" i="1"/>
  <c r="J15" i="1"/>
  <c r="J14" i="1"/>
  <c r="H33" i="1" l="1"/>
  <c r="H34" i="1" s="1"/>
  <c r="C3" i="2" l="1"/>
  <c r="C4" i="2"/>
  <c r="C5" i="2"/>
  <c r="C6" i="2"/>
  <c r="C7" i="2"/>
  <c r="C8" i="2"/>
  <c r="C9" i="2"/>
  <c r="C10" i="2"/>
  <c r="C11" i="2"/>
  <c r="C13" i="2"/>
  <c r="C14" i="2"/>
  <c r="C15" i="2"/>
  <c r="C16" i="2"/>
  <c r="C2" i="2"/>
  <c r="G33" i="1" l="1"/>
  <c r="E3" i="2"/>
  <c r="E4" i="2"/>
  <c r="E5" i="2"/>
  <c r="G34" i="1" l="1"/>
  <c r="J33" i="1"/>
  <c r="J34" i="1" l="1"/>
  <c r="J19" i="1"/>
  <c r="J27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<sst xmlns="http://schemas.openxmlformats.org/spreadsheetml/2006/main" count="55" uniqueCount="40">
  <si>
    <t>Financial Submission Template</t>
  </si>
  <si>
    <t>Project  Term</t>
  </si>
  <si>
    <t>Start</t>
  </si>
  <si>
    <t>End</t>
  </si>
  <si>
    <t>Budget</t>
  </si>
  <si>
    <t>FY2025/26</t>
  </si>
  <si>
    <t>FY2026/27</t>
  </si>
  <si>
    <t>Project Total</t>
  </si>
  <si>
    <t>Project Costs</t>
  </si>
  <si>
    <t>Salaries &amp; Wages</t>
  </si>
  <si>
    <t>Program Delivery Costs</t>
  </si>
  <si>
    <t>Establishment Costs &amp; Assets*</t>
  </si>
  <si>
    <t>Administration Expenses (Max 7%)</t>
  </si>
  <si>
    <t>Other Expenses (Provide details)</t>
  </si>
  <si>
    <t>Total Project Costs</t>
  </si>
  <si>
    <t>Non-CESPHN Project Funding</t>
  </si>
  <si>
    <t>In Kind Support (provided by the applicant)</t>
  </si>
  <si>
    <t>Complimentary Investment from other sources</t>
  </si>
  <si>
    <t>Funding Requested from CESPHN</t>
  </si>
  <si>
    <t>Incidence of Care Forecast</t>
  </si>
  <si>
    <t>Number of Incidence of Care</t>
  </si>
  <si>
    <t>Cost Per Incidence of Care</t>
  </si>
  <si>
    <t>Cost to CESPHN per Incidence of Care</t>
  </si>
  <si>
    <t>Notes &amp; Instructions:</t>
  </si>
  <si>
    <t>Input data in all cells formatted in this colour</t>
  </si>
  <si>
    <t>Cells with this format are calculations based on the data input</t>
  </si>
  <si>
    <t>*Assets may be excluded from DOH funded projects</t>
  </si>
  <si>
    <t>Month</t>
  </si>
  <si>
    <t>Year</t>
  </si>
  <si>
    <t>Active</t>
  </si>
  <si>
    <t>Contract Months Year 1</t>
  </si>
  <si>
    <t>FY 2016/17</t>
  </si>
  <si>
    <t>FY 2017/18</t>
  </si>
  <si>
    <t>FY 2018/19</t>
  </si>
  <si>
    <t>FY 2019/20</t>
  </si>
  <si>
    <t>12 months</t>
  </si>
  <si>
    <t>Part B</t>
  </si>
  <si>
    <t>Community Vaccination and Education</t>
  </si>
  <si>
    <t>FY 2025/26</t>
  </si>
  <si>
    <t>2026/27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</si>
</sst>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.0000_-;\-&quot;$&quot;* #,##0.0000_-;_-&quot;$&quot;* &quot;-&quot;??_-;_-@_-"/>
    <numFmt numFmtId="165" formatCode="_-&quot;$&quot;* #,##0_-;\-&quot;$&quot;* #,##0_-;_-&quot;$&quot;* &quot;-&quot;??_-;_-@_-"/>
    <numFmt numFmtId="166" formatCode="_-* #,##0_-;\-* #,##0_-;_-* &quot;-&quot;??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theme="0" tint="-4.9989318521683403E-2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rgb="FFFA7D00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0" tint="-4.9989318521683403E-2"/>
      <name val="Calibri"/>
      <family val="2"/>
      <scheme val="minor"/>
    </font>
    <font>
      <sz val="18"/>
      <color theme="0" tint="-4.9989318521683403E-2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rgb="FFFFCC99"/>
      </patternFill>
    </fill>
    <fill>
      <patternFill patternType="solid">
        <fgColor rgb="FFF2F2F2"/>
      </patternFill>
    </fill>
  </fills>
  <borders count="3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hair">
        <color theme="0"/>
      </left>
      <right style="hair">
        <color theme="0"/>
      </right>
      <top style="hair">
        <color theme="0"/>
      </top>
      <bottom style="hair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8" borderId="18" applyNumberFormat="0" applyAlignment="0" applyProtection="0"/>
    <xf numFmtId="0" fontId="7" fillId="9" borderId="18" applyNumberFormat="0" applyAlignment="0" applyProtection="0"/>
  </cellStyleXfs>
  <cellXfs count="114">
    <xf numFmtId="0" fontId="0" fillId="0" borderId="0" xfId="0"/>
    <xf numFmtId="17" fontId="0" fillId="0" borderId="0" xfId="0" applyNumberFormat="1"/>
    <xf numFmtId="164" fontId="2" fillId="2" borderId="0" xfId="1" applyNumberFormat="1" applyFont="1" applyFill="1" applyProtection="1"/>
    <xf numFmtId="0" fontId="0" fillId="2" borderId="0" xfId="0" applyFill="1"/>
    <xf numFmtId="164" fontId="2" fillId="2" borderId="0" xfId="1" applyNumberFormat="1" applyFont="1" applyFill="1" applyAlignment="1" applyProtection="1">
      <alignment horizontal="center"/>
    </xf>
    <xf numFmtId="164" fontId="2" fillId="6" borderId="9" xfId="1" applyNumberFormat="1" applyFont="1" applyFill="1" applyBorder="1" applyProtection="1"/>
    <xf numFmtId="164" fontId="2" fillId="6" borderId="10" xfId="1" applyNumberFormat="1" applyFont="1" applyFill="1" applyBorder="1" applyProtection="1"/>
    <xf numFmtId="0" fontId="0" fillId="6" borderId="10" xfId="0" applyFill="1" applyBorder="1"/>
    <xf numFmtId="164" fontId="2" fillId="6" borderId="10" xfId="1" applyNumberFormat="1" applyFont="1" applyFill="1" applyBorder="1" applyAlignment="1" applyProtection="1">
      <alignment horizontal="center"/>
    </xf>
    <xf numFmtId="164" fontId="2" fillId="6" borderId="11" xfId="1" applyNumberFormat="1" applyFont="1" applyFill="1" applyBorder="1" applyProtection="1"/>
    <xf numFmtId="164" fontId="2" fillId="6" borderId="12" xfId="1" applyNumberFormat="1" applyFont="1" applyFill="1" applyBorder="1" applyProtection="1"/>
    <xf numFmtId="164" fontId="2" fillId="2" borderId="2" xfId="1" applyNumberFormat="1" applyFont="1" applyFill="1" applyBorder="1" applyProtection="1"/>
    <xf numFmtId="164" fontId="2" fillId="2" borderId="6" xfId="1" applyNumberFormat="1" applyFont="1" applyFill="1" applyBorder="1" applyProtection="1"/>
    <xf numFmtId="0" fontId="0" fillId="2" borderId="6" xfId="0" applyFill="1" applyBorder="1"/>
    <xf numFmtId="164" fontId="2" fillId="2" borderId="6" xfId="1" applyNumberFormat="1" applyFont="1" applyFill="1" applyBorder="1" applyAlignment="1" applyProtection="1">
      <alignment horizontal="center"/>
    </xf>
    <xf numFmtId="164" fontId="2" fillId="2" borderId="3" xfId="1" applyNumberFormat="1" applyFont="1" applyFill="1" applyBorder="1" applyProtection="1"/>
    <xf numFmtId="164" fontId="2" fillId="6" borderId="13" xfId="1" applyNumberFormat="1" applyFont="1" applyFill="1" applyBorder="1" applyProtection="1"/>
    <xf numFmtId="164" fontId="2" fillId="2" borderId="8" xfId="1" applyNumberFormat="1" applyFont="1" applyFill="1" applyBorder="1" applyProtection="1"/>
    <xf numFmtId="164" fontId="2" fillId="2" borderId="0" xfId="1" applyNumberFormat="1" applyFont="1" applyFill="1" applyBorder="1" applyProtection="1"/>
    <xf numFmtId="164" fontId="2" fillId="2" borderId="17" xfId="1" applyNumberFormat="1" applyFont="1" applyFill="1" applyBorder="1" applyProtection="1"/>
    <xf numFmtId="164" fontId="2" fillId="2" borderId="0" xfId="1" applyNumberFormat="1" applyFont="1" applyFill="1" applyBorder="1" applyAlignment="1" applyProtection="1">
      <alignment horizontal="center"/>
    </xf>
    <xf numFmtId="165" fontId="2" fillId="2" borderId="0" xfId="1" applyNumberFormat="1" applyFont="1" applyFill="1" applyBorder="1" applyAlignment="1" applyProtection="1">
      <alignment horizontal="center"/>
    </xf>
    <xf numFmtId="165" fontId="2" fillId="2" borderId="0" xfId="1" applyNumberFormat="1" applyFont="1" applyFill="1" applyBorder="1" applyProtection="1"/>
    <xf numFmtId="164" fontId="2" fillId="2" borderId="4" xfId="1" applyNumberFormat="1" applyFont="1" applyFill="1" applyBorder="1" applyProtection="1"/>
    <xf numFmtId="164" fontId="2" fillId="2" borderId="7" xfId="1" quotePrefix="1" applyNumberFormat="1" applyFont="1" applyFill="1" applyBorder="1" applyProtection="1"/>
    <xf numFmtId="164" fontId="2" fillId="2" borderId="7" xfId="1" applyNumberFormat="1" applyFont="1" applyFill="1" applyBorder="1" applyProtection="1"/>
    <xf numFmtId="164" fontId="2" fillId="2" borderId="7" xfId="1" applyNumberFormat="1" applyFont="1" applyFill="1" applyBorder="1" applyAlignment="1" applyProtection="1">
      <alignment horizontal="center"/>
    </xf>
    <xf numFmtId="164" fontId="2" fillId="2" borderId="5" xfId="1" applyNumberFormat="1" applyFont="1" applyFill="1" applyBorder="1" applyProtection="1"/>
    <xf numFmtId="164" fontId="2" fillId="6" borderId="14" xfId="1" applyNumberFormat="1" applyFont="1" applyFill="1" applyBorder="1" applyProtection="1"/>
    <xf numFmtId="164" fontId="2" fillId="6" borderId="15" xfId="1" applyNumberFormat="1" applyFont="1" applyFill="1" applyBorder="1" applyProtection="1"/>
    <xf numFmtId="164" fontId="2" fillId="6" borderId="15" xfId="1" applyNumberFormat="1" applyFont="1" applyFill="1" applyBorder="1" applyAlignment="1" applyProtection="1">
      <alignment horizontal="center"/>
    </xf>
    <xf numFmtId="164" fontId="2" fillId="6" borderId="16" xfId="1" applyNumberFormat="1" applyFont="1" applyFill="1" applyBorder="1" applyProtection="1"/>
    <xf numFmtId="165" fontId="2" fillId="2" borderId="7" xfId="1" applyNumberFormat="1" applyFont="1" applyFill="1" applyBorder="1" applyAlignment="1" applyProtection="1">
      <alignment horizontal="center"/>
    </xf>
    <xf numFmtId="165" fontId="2" fillId="2" borderId="7" xfId="1" applyNumberFormat="1" applyFont="1" applyFill="1" applyBorder="1" applyProtection="1"/>
    <xf numFmtId="164" fontId="10" fillId="6" borderId="12" xfId="1" applyNumberFormat="1" applyFont="1" applyFill="1" applyBorder="1" applyProtection="1"/>
    <xf numFmtId="164" fontId="10" fillId="2" borderId="8" xfId="1" applyNumberFormat="1" applyFont="1" applyFill="1" applyBorder="1" applyProtection="1"/>
    <xf numFmtId="164" fontId="10" fillId="0" borderId="1" xfId="1" applyNumberFormat="1" applyFont="1" applyBorder="1" applyProtection="1"/>
    <xf numFmtId="164" fontId="10" fillId="2" borderId="0" xfId="1" applyNumberFormat="1" applyFont="1" applyFill="1" applyBorder="1" applyProtection="1"/>
    <xf numFmtId="165" fontId="12" fillId="9" borderId="18" xfId="4" applyNumberFormat="1" applyFont="1" applyProtection="1"/>
    <xf numFmtId="164" fontId="10" fillId="2" borderId="17" xfId="1" applyNumberFormat="1" applyFont="1" applyFill="1" applyBorder="1" applyProtection="1"/>
    <xf numFmtId="164" fontId="10" fillId="6" borderId="13" xfId="1" applyNumberFormat="1" applyFont="1" applyFill="1" applyBorder="1" applyProtection="1"/>
    <xf numFmtId="164" fontId="10" fillId="2" borderId="0" xfId="1" applyNumberFormat="1" applyFont="1" applyFill="1" applyProtection="1"/>
    <xf numFmtId="165" fontId="8" fillId="2" borderId="0" xfId="1" applyNumberFormat="1" applyFont="1" applyFill="1" applyBorder="1" applyProtection="1"/>
    <xf numFmtId="165" fontId="12" fillId="9" borderId="18" xfId="4" applyNumberFormat="1" applyFont="1" applyAlignment="1" applyProtection="1">
      <alignment horizontal="center"/>
    </xf>
    <xf numFmtId="165" fontId="10" fillId="2" borderId="0" xfId="1" applyNumberFormat="1" applyFont="1" applyFill="1" applyBorder="1" applyProtection="1"/>
    <xf numFmtId="164" fontId="10" fillId="2" borderId="4" xfId="1" applyNumberFormat="1" applyFont="1" applyFill="1" applyBorder="1" applyProtection="1"/>
    <xf numFmtId="164" fontId="10" fillId="2" borderId="7" xfId="1" applyNumberFormat="1" applyFont="1" applyFill="1" applyBorder="1" applyProtection="1"/>
    <xf numFmtId="165" fontId="10" fillId="2" borderId="7" xfId="1" applyNumberFormat="1" applyFont="1" applyFill="1" applyBorder="1" applyAlignment="1" applyProtection="1">
      <alignment horizontal="center"/>
    </xf>
    <xf numFmtId="165" fontId="10" fillId="2" borderId="7" xfId="1" applyNumberFormat="1" applyFont="1" applyFill="1" applyBorder="1" applyProtection="1"/>
    <xf numFmtId="164" fontId="10" fillId="2" borderId="5" xfId="1" applyNumberFormat="1" applyFont="1" applyFill="1" applyBorder="1" applyProtection="1"/>
    <xf numFmtId="165" fontId="10" fillId="2" borderId="0" xfId="1" applyNumberFormat="1" applyFont="1" applyFill="1" applyBorder="1" applyAlignment="1" applyProtection="1">
      <alignment horizontal="center"/>
    </xf>
    <xf numFmtId="164" fontId="10" fillId="2" borderId="2" xfId="1" applyNumberFormat="1" applyFont="1" applyFill="1" applyBorder="1" applyProtection="1"/>
    <xf numFmtId="164" fontId="10" fillId="2" borderId="6" xfId="1" applyNumberFormat="1" applyFont="1" applyFill="1" applyBorder="1" applyProtection="1"/>
    <xf numFmtId="165" fontId="10" fillId="2" borderId="6" xfId="1" applyNumberFormat="1" applyFont="1" applyFill="1" applyBorder="1" applyAlignment="1" applyProtection="1">
      <alignment horizontal="center"/>
    </xf>
    <xf numFmtId="165" fontId="10" fillId="2" borderId="6" xfId="1" applyNumberFormat="1" applyFont="1" applyFill="1" applyBorder="1" applyProtection="1"/>
    <xf numFmtId="164" fontId="10" fillId="2" borderId="3" xfId="1" applyNumberFormat="1" applyFont="1" applyFill="1" applyBorder="1" applyProtection="1"/>
    <xf numFmtId="165" fontId="13" fillId="6" borderId="12" xfId="1" applyNumberFormat="1" applyFont="1" applyFill="1" applyBorder="1" applyProtection="1"/>
    <xf numFmtId="165" fontId="13" fillId="2" borderId="8" xfId="1" applyNumberFormat="1" applyFont="1" applyFill="1" applyBorder="1" applyProtection="1"/>
    <xf numFmtId="165" fontId="13" fillId="2" borderId="17" xfId="1" applyNumberFormat="1" applyFont="1" applyFill="1" applyBorder="1" applyProtection="1"/>
    <xf numFmtId="165" fontId="13" fillId="2" borderId="0" xfId="1" applyNumberFormat="1" applyFont="1" applyFill="1" applyBorder="1" applyProtection="1"/>
    <xf numFmtId="165" fontId="13" fillId="6" borderId="13" xfId="1" applyNumberFormat="1" applyFont="1" applyFill="1" applyBorder="1" applyProtection="1"/>
    <xf numFmtId="165" fontId="13" fillId="2" borderId="0" xfId="1" applyNumberFormat="1" applyFont="1" applyFill="1" applyProtection="1"/>
    <xf numFmtId="17" fontId="13" fillId="6" borderId="12" xfId="1" applyNumberFormat="1" applyFont="1" applyFill="1" applyBorder="1" applyAlignment="1" applyProtection="1">
      <alignment wrapText="1"/>
    </xf>
    <xf numFmtId="17" fontId="13" fillId="2" borderId="8" xfId="1" applyNumberFormat="1" applyFont="1" applyFill="1" applyBorder="1" applyAlignment="1" applyProtection="1">
      <alignment wrapText="1"/>
    </xf>
    <xf numFmtId="17" fontId="9" fillId="4" borderId="1" xfId="1" applyNumberFormat="1" applyFont="1" applyFill="1" applyBorder="1" applyAlignment="1" applyProtection="1">
      <alignment horizontal="center" wrapText="1"/>
    </xf>
    <xf numFmtId="17" fontId="13" fillId="2" borderId="0" xfId="1" applyNumberFormat="1" applyFont="1" applyFill="1" applyBorder="1" applyAlignment="1" applyProtection="1">
      <alignment wrapText="1"/>
    </xf>
    <xf numFmtId="17" fontId="9" fillId="4" borderId="1" xfId="1" applyNumberFormat="1" applyFont="1" applyFill="1" applyBorder="1" applyAlignment="1" applyProtection="1">
      <alignment wrapText="1"/>
    </xf>
    <xf numFmtId="17" fontId="13" fillId="2" borderId="17" xfId="1" applyNumberFormat="1" applyFont="1" applyFill="1" applyBorder="1" applyAlignment="1" applyProtection="1">
      <alignment wrapText="1"/>
    </xf>
    <xf numFmtId="17" fontId="13" fillId="6" borderId="13" xfId="1" applyNumberFormat="1" applyFont="1" applyFill="1" applyBorder="1" applyAlignment="1" applyProtection="1">
      <alignment wrapText="1"/>
    </xf>
    <xf numFmtId="17" fontId="13" fillId="2" borderId="0" xfId="1" applyNumberFormat="1" applyFont="1" applyFill="1" applyAlignment="1" applyProtection="1">
      <alignment wrapText="1"/>
    </xf>
    <xf numFmtId="164" fontId="5" fillId="5" borderId="23" xfId="1" applyNumberFormat="1" applyFont="1" applyFill="1" applyBorder="1" applyAlignment="1" applyProtection="1">
      <alignment horizontal="center"/>
    </xf>
    <xf numFmtId="166" fontId="7" fillId="9" borderId="23" xfId="4" applyNumberFormat="1" applyBorder="1" applyAlignment="1" applyProtection="1">
      <alignment horizontal="center"/>
    </xf>
    <xf numFmtId="164" fontId="2" fillId="2" borderId="24" xfId="1" applyNumberFormat="1" applyFont="1" applyFill="1" applyBorder="1" applyProtection="1"/>
    <xf numFmtId="164" fontId="2" fillId="2" borderId="25" xfId="1" applyNumberFormat="1" applyFont="1" applyFill="1" applyBorder="1" applyProtection="1"/>
    <xf numFmtId="164" fontId="2" fillId="2" borderId="25" xfId="1" applyNumberFormat="1" applyFont="1" applyFill="1" applyBorder="1" applyAlignment="1" applyProtection="1">
      <alignment horizontal="center"/>
    </xf>
    <xf numFmtId="164" fontId="2" fillId="2" borderId="26" xfId="1" applyNumberFormat="1" applyFont="1" applyFill="1" applyBorder="1" applyProtection="1"/>
    <xf numFmtId="164" fontId="2" fillId="2" borderId="27" xfId="1" applyNumberFormat="1" applyFont="1" applyFill="1" applyBorder="1" applyProtection="1"/>
    <xf numFmtId="164" fontId="2" fillId="2" borderId="28" xfId="1" applyNumberFormat="1" applyFont="1" applyFill="1" applyBorder="1" applyProtection="1"/>
    <xf numFmtId="164" fontId="2" fillId="2" borderId="29" xfId="1" applyNumberFormat="1" applyFont="1" applyFill="1" applyBorder="1" applyProtection="1"/>
    <xf numFmtId="164" fontId="2" fillId="2" borderId="19" xfId="1" applyNumberFormat="1" applyFont="1" applyFill="1" applyBorder="1" applyProtection="1"/>
    <xf numFmtId="0" fontId="0" fillId="2" borderId="19" xfId="0" applyFill="1" applyBorder="1"/>
    <xf numFmtId="164" fontId="2" fillId="2" borderId="19" xfId="1" applyNumberFormat="1" applyFont="1" applyFill="1" applyBorder="1" applyAlignment="1" applyProtection="1">
      <alignment horizontal="center"/>
    </xf>
    <xf numFmtId="0" fontId="0" fillId="2" borderId="30" xfId="0" applyFill="1" applyBorder="1"/>
    <xf numFmtId="165" fontId="12" fillId="9" borderId="18" xfId="4" applyNumberFormat="1" applyFont="1" applyAlignment="1" applyProtection="1">
      <alignment horizontal="left"/>
    </xf>
    <xf numFmtId="17" fontId="8" fillId="3" borderId="1" xfId="1" applyNumberFormat="1" applyFont="1" applyFill="1" applyBorder="1" applyAlignment="1" applyProtection="1">
      <alignment horizontal="left" wrapText="1"/>
    </xf>
    <xf numFmtId="164" fontId="14" fillId="6" borderId="12" xfId="1" applyNumberFormat="1" applyFont="1" applyFill="1" applyBorder="1" applyProtection="1"/>
    <xf numFmtId="164" fontId="14" fillId="2" borderId="8" xfId="1" applyNumberFormat="1" applyFont="1" applyFill="1" applyBorder="1" applyProtection="1"/>
    <xf numFmtId="165" fontId="15" fillId="9" borderId="18" xfId="4" applyNumberFormat="1" applyFont="1" applyAlignment="1" applyProtection="1">
      <alignment horizontal="left"/>
    </xf>
    <xf numFmtId="165" fontId="4" fillId="2" borderId="0" xfId="1" applyNumberFormat="1" applyFont="1" applyFill="1" applyBorder="1" applyProtection="1"/>
    <xf numFmtId="165" fontId="15" fillId="9" borderId="18" xfId="4" applyNumberFormat="1" applyFont="1" applyAlignment="1" applyProtection="1">
      <alignment horizontal="center"/>
    </xf>
    <xf numFmtId="165" fontId="15" fillId="9" borderId="18" xfId="4" applyNumberFormat="1" applyFont="1" applyProtection="1"/>
    <xf numFmtId="164" fontId="14" fillId="2" borderId="17" xfId="1" applyNumberFormat="1" applyFont="1" applyFill="1" applyBorder="1" applyProtection="1"/>
    <xf numFmtId="164" fontId="14" fillId="2" borderId="0" xfId="1" applyNumberFormat="1" applyFont="1" applyFill="1" applyBorder="1" applyProtection="1"/>
    <xf numFmtId="164" fontId="14" fillId="6" borderId="13" xfId="1" applyNumberFormat="1" applyFont="1" applyFill="1" applyBorder="1" applyProtection="1"/>
    <xf numFmtId="164" fontId="14" fillId="2" borderId="0" xfId="1" applyNumberFormat="1" applyFont="1" applyFill="1" applyProtection="1"/>
    <xf numFmtId="17" fontId="6" fillId="8" borderId="23" xfId="3" applyNumberFormat="1" applyBorder="1" applyAlignment="1" applyProtection="1">
      <alignment horizontal="center"/>
      <protection locked="0"/>
    </xf>
    <xf numFmtId="165" fontId="11" fillId="8" borderId="18" xfId="3" applyNumberFormat="1" applyFont="1" applyAlignment="1" applyProtection="1">
      <alignment horizontal="center"/>
      <protection locked="0"/>
    </xf>
    <xf numFmtId="166" fontId="11" fillId="8" borderId="18" xfId="2" applyNumberFormat="1" applyFont="1" applyFill="1" applyBorder="1" applyAlignment="1" applyProtection="1">
      <alignment horizontal="center"/>
      <protection locked="0"/>
    </xf>
    <xf numFmtId="164" fontId="16" fillId="6" borderId="12" xfId="1" applyNumberFormat="1" applyFont="1" applyFill="1" applyBorder="1" applyProtection="1"/>
    <xf numFmtId="164" fontId="16" fillId="2" borderId="8" xfId="1" applyNumberFormat="1" applyFont="1" applyFill="1" applyBorder="1" applyProtection="1"/>
    <xf numFmtId="164" fontId="16" fillId="2" borderId="0" xfId="1" applyNumberFormat="1" applyFont="1" applyFill="1" applyBorder="1" applyProtection="1"/>
    <xf numFmtId="164" fontId="17" fillId="7" borderId="21" xfId="1" applyNumberFormat="1" applyFont="1" applyFill="1" applyBorder="1" applyProtection="1"/>
    <xf numFmtId="0" fontId="18" fillId="7" borderId="20" xfId="0" applyFont="1" applyFill="1" applyBorder="1"/>
    <xf numFmtId="164" fontId="17" fillId="7" borderId="20" xfId="1" applyNumberFormat="1" applyFont="1" applyFill="1" applyBorder="1" applyAlignment="1" applyProtection="1">
      <alignment horizontal="left"/>
    </xf>
    <xf numFmtId="164" fontId="17" fillId="7" borderId="20" xfId="1" applyNumberFormat="1" applyFont="1" applyFill="1" applyBorder="1" applyProtection="1"/>
    <xf numFmtId="164" fontId="17" fillId="7" borderId="22" xfId="1" applyNumberFormat="1" applyFont="1" applyFill="1" applyBorder="1" applyProtection="1"/>
    <xf numFmtId="164" fontId="16" fillId="2" borderId="17" xfId="1" applyNumberFormat="1" applyFont="1" applyFill="1" applyBorder="1" applyProtection="1"/>
    <xf numFmtId="164" fontId="16" fillId="6" borderId="13" xfId="1" applyNumberFormat="1" applyFont="1" applyFill="1" applyBorder="1" applyProtection="1"/>
    <xf numFmtId="164" fontId="16" fillId="2" borderId="0" xfId="1" applyNumberFormat="1" applyFont="1" applyFill="1" applyProtection="1"/>
    <xf numFmtId="164" fontId="6" fillId="8" borderId="1" xfId="3" applyNumberFormat="1" applyBorder="1" applyAlignment="1" applyProtection="1">
      <alignment horizontal="left"/>
    </xf>
    <xf numFmtId="164" fontId="7" fillId="9" borderId="1" xfId="4" applyNumberFormat="1" applyBorder="1" applyAlignment="1" applyProtection="1">
      <alignment horizontal="left"/>
    </xf>
    <xf numFmtId="164" fontId="3" fillId="2" borderId="1" xfId="1" applyNumberFormat="1" applyFont="1" applyFill="1" applyBorder="1" applyAlignment="1" applyProtection="1">
      <alignment horizontal="left"/>
    </xf>
    <xf numFmtId="164" fontId="19" fillId="6" borderId="1" xfId="4" applyNumberFormat="1" applyFont="1" applyFill="1" applyBorder="1" applyAlignment="1" applyProtection="1">
      <alignment horizontal="left"/>
    </xf>
    <xf numFmtId="164" fontId="6" fillId="8" borderId="23" xfId="3" applyNumberFormat="1" applyBorder="1" applyAlignment="1" applyProtection="1">
      <alignment horizontal="center" vertical="center" wrapText="1"/>
      <protection locked="0"/>
    </xf>
  </cellXfs>
  <cellStyles count="5">
    <cellStyle name="Calculation" xfId="4" builtinId="22"/>
    <cellStyle name="Comma" xfId="2" builtinId="3"/>
    <cellStyle name="Currency" xfId="1" builtinId="4"/>
    <cellStyle name="Input" xfId="3" builtinId="20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N82"/>
  <sheetViews>
    <sheetView showGridLines="0" tabSelected="1" topLeftCell="A13" workbookViewId="0">
      <selection activeCell="E11" sqref="E11"/>
    </sheetView>
  </sheetViews>
  <sheetFormatPr defaultColWidth="9.140625" defaultRowHeight="15" x14ac:dyDescent="0.25"/>
  <cols>
    <col min="1" max="2" width="2.42578125" style="2" customWidth="1"/>
    <col min="3" max="3" width="0.85546875" style="2" customWidth="1"/>
    <col min="4" max="4" width="1.140625" style="2" customWidth="1"/>
    <col min="5" max="5" width="44.5703125" style="2" bestFit="1" customWidth="1"/>
    <col min="6" max="6" width="1" style="3" customWidth="1"/>
    <col min="7" max="8" width="16.42578125" style="4" customWidth="1"/>
    <col min="9" max="9" width="1" style="3" customWidth="1"/>
    <col min="10" max="10" width="15.140625" style="2" customWidth="1"/>
    <col min="11" max="13" width="1.42578125" style="2" customWidth="1"/>
    <col min="14" max="14" width="1.7109375" style="2" customWidth="1"/>
    <col min="15" max="16384" width="9.140625" style="2"/>
  </cols>
  <sheetData>
    <row r="1" spans="2:14" ht="15.75" thickBot="1" x14ac:dyDescent="0.3"/>
    <row r="2" spans="2:14" x14ac:dyDescent="0.25">
      <c r="B2" s="5"/>
      <c r="C2" s="6"/>
      <c r="D2" s="6"/>
      <c r="E2" s="6"/>
      <c r="F2" s="7"/>
      <c r="G2" s="8"/>
      <c r="H2" s="8"/>
      <c r="I2" s="7"/>
      <c r="J2" s="6"/>
      <c r="K2" s="6"/>
      <c r="L2" s="6"/>
      <c r="M2" s="6"/>
      <c r="N2" s="9"/>
    </row>
    <row r="3" spans="2:14" ht="8.1" customHeight="1" thickBot="1" x14ac:dyDescent="0.3">
      <c r="B3" s="10"/>
      <c r="C3" s="11"/>
      <c r="D3" s="12"/>
      <c r="E3" s="12"/>
      <c r="F3" s="13"/>
      <c r="G3" s="14"/>
      <c r="H3" s="14"/>
      <c r="I3" s="13"/>
      <c r="J3" s="12"/>
      <c r="K3" s="12"/>
      <c r="L3" s="12"/>
      <c r="M3" s="15"/>
      <c r="N3" s="16"/>
    </row>
    <row r="4" spans="2:14" s="108" customFormat="1" ht="24" thickBot="1" x14ac:dyDescent="0.4">
      <c r="B4" s="98"/>
      <c r="C4" s="99"/>
      <c r="D4" s="100"/>
      <c r="E4" s="101" t="s">
        <v>0</v>
      </c>
      <c r="F4" s="102"/>
      <c r="G4" s="103"/>
      <c r="H4" s="104"/>
      <c r="I4" s="104"/>
      <c r="J4" s="105" t="s">
        <v>36</v>
      </c>
      <c r="K4" s="100"/>
      <c r="L4" s="100"/>
      <c r="M4" s="106"/>
      <c r="N4" s="107"/>
    </row>
    <row r="5" spans="2:14" ht="9.9499999999999993" customHeight="1" x14ac:dyDescent="0.2">
      <c r="B5" s="10"/>
      <c r="C5" s="17"/>
      <c r="D5" s="18"/>
      <c r="E5" s="18"/>
      <c r="F5" s="18"/>
      <c r="G5" s="20"/>
      <c r="H5" s="20"/>
      <c r="I5" s="18"/>
      <c r="J5" s="18"/>
      <c r="K5" s="18"/>
      <c r="L5" s="18"/>
      <c r="M5" s="19"/>
      <c r="N5" s="16"/>
    </row>
    <row r="6" spans="2:14" ht="7.5" customHeight="1" x14ac:dyDescent="0.2">
      <c r="B6" s="10"/>
      <c r="C6" s="17"/>
      <c r="D6" s="11"/>
      <c r="E6" s="12"/>
      <c r="F6" s="12"/>
      <c r="G6" s="12"/>
      <c r="H6" s="12"/>
      <c r="I6" s="12"/>
      <c r="J6" s="12"/>
      <c r="K6" s="15"/>
      <c r="L6" s="18"/>
      <c r="M6" s="19"/>
      <c r="N6" s="16"/>
    </row>
    <row r="7" spans="2:14" x14ac:dyDescent="0.25">
      <c r="B7" s="10"/>
      <c r="C7" s="17"/>
      <c r="D7" s="17"/>
      <c r="E7" s="113" t="s">
        <v>37</v>
      </c>
      <c r="F7" s="18"/>
      <c r="G7" s="70" t="s">
        <v>1</v>
      </c>
      <c r="H7" s="71" t="s">
        <v>35</v>
      </c>
      <c r="I7" s="18"/>
      <c r="J7" s="18"/>
      <c r="K7" s="19"/>
      <c r="L7" s="18"/>
      <c r="M7" s="19"/>
      <c r="N7" s="16"/>
    </row>
    <row r="8" spans="2:14" x14ac:dyDescent="0.25">
      <c r="B8" s="10"/>
      <c r="C8" s="17"/>
      <c r="D8" s="17"/>
      <c r="E8" s="113"/>
      <c r="F8" s="18"/>
      <c r="G8" s="70" t="s">
        <v>2</v>
      </c>
      <c r="H8" s="95"/>
      <c r="I8" s="18"/>
      <c r="J8" s="18"/>
      <c r="K8" s="19"/>
      <c r="L8" s="18"/>
      <c r="M8" s="19"/>
      <c r="N8" s="16"/>
    </row>
    <row r="9" spans="2:14" x14ac:dyDescent="0.25">
      <c r="B9" s="10"/>
      <c r="C9" s="17"/>
      <c r="D9" s="17"/>
      <c r="E9" s="113"/>
      <c r="F9" s="18"/>
      <c r="G9" s="70" t="s">
        <v>3</v>
      </c>
      <c r="H9" s="95"/>
      <c r="I9" s="18"/>
      <c r="J9" s="18"/>
      <c r="K9" s="19"/>
      <c r="L9" s="18"/>
      <c r="M9" s="19"/>
      <c r="N9" s="16"/>
    </row>
    <row r="10" spans="2:14" ht="12.75" x14ac:dyDescent="0.2">
      <c r="B10" s="10"/>
      <c r="C10" s="17"/>
      <c r="D10" s="17"/>
      <c r="E10" s="18"/>
      <c r="F10" s="18"/>
      <c r="G10" s="20"/>
      <c r="H10" s="20"/>
      <c r="I10" s="18"/>
      <c r="J10" s="18"/>
      <c r="K10" s="19"/>
      <c r="L10" s="18"/>
      <c r="M10" s="19"/>
      <c r="N10" s="16"/>
    </row>
    <row r="11" spans="2:14" s="69" customFormat="1" ht="37.5" x14ac:dyDescent="0.3">
      <c r="B11" s="62"/>
      <c r="C11" s="63"/>
      <c r="D11" s="63"/>
      <c r="E11" s="64" t="s">
        <v>4</v>
      </c>
      <c r="F11" s="65"/>
      <c r="G11" s="64" t="s">
        <v>5</v>
      </c>
      <c r="H11" s="64" t="s">
        <v>6</v>
      </c>
      <c r="I11" s="65"/>
      <c r="J11" s="66" t="s">
        <v>7</v>
      </c>
      <c r="K11" s="67"/>
      <c r="L11" s="65"/>
      <c r="M11" s="67"/>
      <c r="N11" s="68"/>
    </row>
    <row r="12" spans="2:14" ht="4.5" customHeight="1" x14ac:dyDescent="0.2">
      <c r="B12" s="10"/>
      <c r="C12" s="17"/>
      <c r="D12" s="17"/>
      <c r="E12" s="18"/>
      <c r="F12" s="18"/>
      <c r="G12" s="21"/>
      <c r="H12" s="21"/>
      <c r="I12" s="18"/>
      <c r="J12" s="22"/>
      <c r="K12" s="19"/>
      <c r="L12" s="18"/>
      <c r="M12" s="19"/>
      <c r="N12" s="16"/>
    </row>
    <row r="13" spans="2:14" s="41" customFormat="1" ht="17.100000000000001" customHeight="1" x14ac:dyDescent="0.25">
      <c r="B13" s="34"/>
      <c r="C13" s="35"/>
      <c r="D13" s="35"/>
      <c r="E13" s="84" t="s">
        <v>8</v>
      </c>
      <c r="F13" s="37"/>
      <c r="G13" s="50"/>
      <c r="H13" s="50"/>
      <c r="I13" s="37"/>
      <c r="J13" s="44"/>
      <c r="K13" s="39"/>
      <c r="L13" s="37"/>
      <c r="M13" s="39"/>
      <c r="N13" s="40"/>
    </row>
    <row r="14" spans="2:14" s="41" customFormat="1" ht="15.75" x14ac:dyDescent="0.25">
      <c r="B14" s="34"/>
      <c r="C14" s="35"/>
      <c r="D14" s="35"/>
      <c r="E14" s="36" t="s">
        <v>9</v>
      </c>
      <c r="F14" s="37"/>
      <c r="G14" s="96"/>
      <c r="H14" s="96"/>
      <c r="I14" s="37"/>
      <c r="J14" s="38">
        <f t="shared" ref="J14:J19" si="0">SUM(G14:H14)</f>
        <v>0</v>
      </c>
      <c r="K14" s="39"/>
      <c r="L14" s="37"/>
      <c r="M14" s="39"/>
      <c r="N14" s="40"/>
    </row>
    <row r="15" spans="2:14" s="41" customFormat="1" ht="15.75" x14ac:dyDescent="0.25">
      <c r="B15" s="34"/>
      <c r="C15" s="35"/>
      <c r="D15" s="35"/>
      <c r="E15" s="36" t="s">
        <v>10</v>
      </c>
      <c r="F15" s="37"/>
      <c r="G15" s="96"/>
      <c r="H15" s="96"/>
      <c r="I15" s="37"/>
      <c r="J15" s="38">
        <f t="shared" si="0"/>
        <v>0</v>
      </c>
      <c r="K15" s="39"/>
      <c r="L15" s="37"/>
      <c r="M15" s="39"/>
      <c r="N15" s="40"/>
    </row>
    <row r="16" spans="2:14" s="41" customFormat="1" ht="15.75" x14ac:dyDescent="0.25">
      <c r="B16" s="34"/>
      <c r="C16" s="35"/>
      <c r="D16" s="35"/>
      <c r="E16" s="36" t="s">
        <v>11</v>
      </c>
      <c r="F16" s="37"/>
      <c r="G16" s="96"/>
      <c r="H16" s="96"/>
      <c r="I16" s="37"/>
      <c r="J16" s="38">
        <f t="shared" si="0"/>
        <v>0</v>
      </c>
      <c r="K16" s="39"/>
      <c r="L16" s="37"/>
      <c r="M16" s="39"/>
      <c r="N16" s="40"/>
    </row>
    <row r="17" spans="2:14" s="41" customFormat="1" ht="15.75" x14ac:dyDescent="0.25">
      <c r="B17" s="34"/>
      <c r="C17" s="35"/>
      <c r="D17" s="35"/>
      <c r="E17" s="36" t="s">
        <v>12</v>
      </c>
      <c r="F17" s="37"/>
      <c r="G17" s="96"/>
      <c r="H17" s="96"/>
      <c r="I17" s="37"/>
      <c r="J17" s="38">
        <f t="shared" si="0"/>
        <v>0</v>
      </c>
      <c r="K17" s="39"/>
      <c r="L17" s="37"/>
      <c r="M17" s="39"/>
      <c r="N17" s="40"/>
    </row>
    <row r="18" spans="2:14" s="41" customFormat="1" ht="15.75" x14ac:dyDescent="0.25">
      <c r="B18" s="34"/>
      <c r="C18" s="35"/>
      <c r="D18" s="35"/>
      <c r="E18" s="36" t="s">
        <v>13</v>
      </c>
      <c r="F18" s="37"/>
      <c r="G18" s="96"/>
      <c r="H18" s="96"/>
      <c r="I18" s="37"/>
      <c r="J18" s="38">
        <f t="shared" si="0"/>
        <v>0</v>
      </c>
      <c r="K18" s="39"/>
      <c r="L18" s="37"/>
      <c r="M18" s="39"/>
      <c r="N18" s="40"/>
    </row>
    <row r="19" spans="2:14" s="61" customFormat="1" ht="18.75" x14ac:dyDescent="0.3">
      <c r="B19" s="56"/>
      <c r="C19" s="57"/>
      <c r="D19" s="57"/>
      <c r="E19" s="83" t="s">
        <v>14</v>
      </c>
      <c r="F19" s="42"/>
      <c r="G19" s="43">
        <f>SUM(G14:G18)</f>
        <v>0</v>
      </c>
      <c r="H19" s="43">
        <f>SUM(H14:H18)</f>
        <v>0</v>
      </c>
      <c r="I19" s="42"/>
      <c r="J19" s="38">
        <f t="shared" si="0"/>
        <v>0</v>
      </c>
      <c r="K19" s="58"/>
      <c r="L19" s="59"/>
      <c r="M19" s="58"/>
      <c r="N19" s="60"/>
    </row>
    <row r="20" spans="2:14" s="41" customFormat="1" ht="5.45" customHeight="1" x14ac:dyDescent="0.25">
      <c r="B20" s="34"/>
      <c r="C20" s="35"/>
      <c r="D20" s="45"/>
      <c r="E20" s="46"/>
      <c r="F20" s="46"/>
      <c r="G20" s="47"/>
      <c r="H20" s="47"/>
      <c r="I20" s="46"/>
      <c r="J20" s="48"/>
      <c r="K20" s="49"/>
      <c r="L20" s="37"/>
      <c r="M20" s="39"/>
      <c r="N20" s="40"/>
    </row>
    <row r="21" spans="2:14" s="41" customFormat="1" ht="5.45" customHeight="1" x14ac:dyDescent="0.25">
      <c r="B21" s="34"/>
      <c r="C21" s="35"/>
      <c r="D21" s="51"/>
      <c r="E21" s="52"/>
      <c r="F21" s="52"/>
      <c r="G21" s="53"/>
      <c r="H21" s="53"/>
      <c r="I21" s="52"/>
      <c r="J21" s="54"/>
      <c r="K21" s="55"/>
      <c r="L21" s="37"/>
      <c r="M21" s="39"/>
      <c r="N21" s="40"/>
    </row>
    <row r="22" spans="2:14" s="41" customFormat="1" ht="17.100000000000001" customHeight="1" x14ac:dyDescent="0.25">
      <c r="B22" s="34"/>
      <c r="C22" s="35"/>
      <c r="D22" s="35"/>
      <c r="E22" s="84" t="s">
        <v>15</v>
      </c>
      <c r="F22" s="37"/>
      <c r="G22" s="50"/>
      <c r="H22" s="50"/>
      <c r="I22" s="37"/>
      <c r="J22" s="44"/>
      <c r="K22" s="39"/>
      <c r="L22" s="37"/>
      <c r="M22" s="39"/>
      <c r="N22" s="40"/>
    </row>
    <row r="23" spans="2:14" s="41" customFormat="1" ht="15.75" x14ac:dyDescent="0.25">
      <c r="B23" s="34"/>
      <c r="C23" s="35"/>
      <c r="D23" s="35"/>
      <c r="E23" s="36" t="s">
        <v>16</v>
      </c>
      <c r="F23" s="37"/>
      <c r="G23" s="96"/>
      <c r="H23" s="96"/>
      <c r="I23" s="37"/>
      <c r="J23" s="38">
        <f>SUM(G23:H23)</f>
        <v>0</v>
      </c>
      <c r="K23" s="39"/>
      <c r="L23" s="37"/>
      <c r="M23" s="39"/>
      <c r="N23" s="40"/>
    </row>
    <row r="24" spans="2:14" s="41" customFormat="1" ht="15.75" x14ac:dyDescent="0.25">
      <c r="B24" s="34"/>
      <c r="C24" s="35"/>
      <c r="D24" s="35"/>
      <c r="E24" s="36" t="s">
        <v>17</v>
      </c>
      <c r="F24" s="37"/>
      <c r="G24" s="96"/>
      <c r="H24" s="96"/>
      <c r="I24" s="37"/>
      <c r="J24" s="38">
        <f>SUM(G24:H24)</f>
        <v>0</v>
      </c>
      <c r="K24" s="39"/>
      <c r="L24" s="37"/>
      <c r="M24" s="39"/>
      <c r="N24" s="40"/>
    </row>
    <row r="25" spans="2:14" s="41" customFormat="1" ht="5.45" customHeight="1" x14ac:dyDescent="0.25">
      <c r="B25" s="34"/>
      <c r="C25" s="35"/>
      <c r="D25" s="45"/>
      <c r="E25" s="46"/>
      <c r="F25" s="46"/>
      <c r="G25" s="47"/>
      <c r="H25" s="47"/>
      <c r="I25" s="46"/>
      <c r="J25" s="48"/>
      <c r="K25" s="49"/>
      <c r="L25" s="37"/>
      <c r="M25" s="39"/>
      <c r="N25" s="40"/>
    </row>
    <row r="26" spans="2:14" s="41" customFormat="1" ht="4.5" customHeight="1" x14ac:dyDescent="0.25">
      <c r="B26" s="34"/>
      <c r="C26" s="35"/>
      <c r="D26" s="35"/>
      <c r="E26" s="37"/>
      <c r="F26" s="37"/>
      <c r="G26" s="50"/>
      <c r="H26" s="50"/>
      <c r="I26" s="37"/>
      <c r="J26" s="44"/>
      <c r="K26" s="39"/>
      <c r="L26" s="37"/>
      <c r="M26" s="39"/>
      <c r="N26" s="40"/>
    </row>
    <row r="27" spans="2:14" s="94" customFormat="1" ht="21" x14ac:dyDescent="0.35">
      <c r="B27" s="85"/>
      <c r="C27" s="86"/>
      <c r="D27" s="86"/>
      <c r="E27" s="87" t="s">
        <v>18</v>
      </c>
      <c r="F27" s="88"/>
      <c r="G27" s="89">
        <f>G19-G23-G24</f>
        <v>0</v>
      </c>
      <c r="H27" s="89">
        <f>H19-H23-H24</f>
        <v>0</v>
      </c>
      <c r="I27" s="88"/>
      <c r="J27" s="90">
        <f>SUM(G27:H27)</f>
        <v>0</v>
      </c>
      <c r="K27" s="91"/>
      <c r="L27" s="92"/>
      <c r="M27" s="91"/>
      <c r="N27" s="93"/>
    </row>
    <row r="28" spans="2:14" ht="5.45" customHeight="1" x14ac:dyDescent="0.2">
      <c r="B28" s="10"/>
      <c r="C28" s="17"/>
      <c r="D28" s="23"/>
      <c r="E28" s="25"/>
      <c r="F28" s="25"/>
      <c r="G28" s="32"/>
      <c r="H28" s="32"/>
      <c r="I28" s="25"/>
      <c r="J28" s="33"/>
      <c r="K28" s="27"/>
      <c r="L28" s="18"/>
      <c r="M28" s="19"/>
      <c r="N28" s="16"/>
    </row>
    <row r="29" spans="2:14" s="41" customFormat="1" ht="4.5" customHeight="1" x14ac:dyDescent="0.25">
      <c r="B29" s="34"/>
      <c r="C29" s="35"/>
      <c r="D29" s="35"/>
      <c r="E29" s="37"/>
      <c r="F29" s="37"/>
      <c r="G29" s="50"/>
      <c r="H29" s="50"/>
      <c r="I29" s="37"/>
      <c r="J29" s="44"/>
      <c r="K29" s="39"/>
      <c r="L29" s="37"/>
      <c r="M29" s="39"/>
      <c r="N29" s="40"/>
    </row>
    <row r="30" spans="2:14" s="41" customFormat="1" ht="4.5" customHeight="1" x14ac:dyDescent="0.25">
      <c r="B30" s="34"/>
      <c r="C30" s="35"/>
      <c r="D30" s="35"/>
      <c r="E30" s="37"/>
      <c r="F30" s="37"/>
      <c r="G30" s="50"/>
      <c r="H30" s="50"/>
      <c r="I30" s="37"/>
      <c r="J30" s="44"/>
      <c r="K30" s="39"/>
      <c r="L30" s="37"/>
      <c r="M30" s="39"/>
      <c r="N30" s="40"/>
    </row>
    <row r="31" spans="2:14" s="41" customFormat="1" ht="17.100000000000001" customHeight="1" x14ac:dyDescent="0.25">
      <c r="B31" s="34"/>
      <c r="C31" s="35"/>
      <c r="D31" s="35"/>
      <c r="E31" s="84" t="s">
        <v>19</v>
      </c>
      <c r="F31" s="37"/>
      <c r="G31" s="50"/>
      <c r="H31" s="50"/>
      <c r="I31" s="37"/>
      <c r="J31" s="44"/>
      <c r="K31" s="39"/>
      <c r="L31" s="37"/>
      <c r="M31" s="39"/>
      <c r="N31" s="40"/>
    </row>
    <row r="32" spans="2:14" s="41" customFormat="1" ht="15.75" x14ac:dyDescent="0.25">
      <c r="B32" s="34"/>
      <c r="C32" s="35"/>
      <c r="D32" s="35"/>
      <c r="E32" s="36" t="s">
        <v>20</v>
      </c>
      <c r="F32" s="37"/>
      <c r="G32" s="97"/>
      <c r="H32" s="97"/>
      <c r="I32" s="37"/>
      <c r="J32" s="38">
        <f>SUM(G32:H32)</f>
        <v>0</v>
      </c>
      <c r="K32" s="39"/>
      <c r="L32" s="37"/>
      <c r="M32" s="39"/>
      <c r="N32" s="40"/>
    </row>
    <row r="33" spans="2:14" s="41" customFormat="1" ht="15.75" x14ac:dyDescent="0.25">
      <c r="B33" s="34"/>
      <c r="C33" s="35"/>
      <c r="D33" s="35"/>
      <c r="E33" s="83" t="s">
        <v>21</v>
      </c>
      <c r="F33" s="37"/>
      <c r="G33" s="43">
        <f>IF(ISERROR(G19/G32),0,G19/G32)</f>
        <v>0</v>
      </c>
      <c r="H33" s="43">
        <f>IF(ISERROR(H19/H32),0,H19/H32)</f>
        <v>0</v>
      </c>
      <c r="I33" s="42"/>
      <c r="J33" s="38">
        <f>SUM(G33:H33)</f>
        <v>0</v>
      </c>
      <c r="K33" s="39"/>
      <c r="L33" s="37"/>
      <c r="M33" s="39"/>
      <c r="N33" s="40"/>
    </row>
    <row r="34" spans="2:14" s="41" customFormat="1" ht="15.75" x14ac:dyDescent="0.25">
      <c r="B34" s="34"/>
      <c r="C34" s="35"/>
      <c r="D34" s="35"/>
      <c r="E34" s="83" t="s">
        <v>22</v>
      </c>
      <c r="F34" s="37"/>
      <c r="G34" s="43">
        <f>IF(ISERROR(G27/G33),0,G27/G32)</f>
        <v>0</v>
      </c>
      <c r="H34" s="43">
        <f>IF(ISERROR(H27/H33),0,H27/H32)</f>
        <v>0</v>
      </c>
      <c r="I34" s="42"/>
      <c r="J34" s="38">
        <f>SUM(G34:H34)</f>
        <v>0</v>
      </c>
      <c r="K34" s="39"/>
      <c r="L34" s="37"/>
      <c r="M34" s="39"/>
      <c r="N34" s="40"/>
    </row>
    <row r="35" spans="2:14" s="41" customFormat="1" ht="5.45" customHeight="1" x14ac:dyDescent="0.25">
      <c r="B35" s="34"/>
      <c r="C35" s="35"/>
      <c r="D35" s="45"/>
      <c r="E35" s="46"/>
      <c r="F35" s="46"/>
      <c r="G35" s="47"/>
      <c r="H35" s="47"/>
      <c r="I35" s="46"/>
      <c r="J35" s="48"/>
      <c r="K35" s="49"/>
      <c r="L35" s="37"/>
      <c r="M35" s="39"/>
      <c r="N35" s="40"/>
    </row>
    <row r="36" spans="2:14" ht="6" customHeight="1" x14ac:dyDescent="0.2">
      <c r="B36" s="10"/>
      <c r="C36" s="23"/>
      <c r="D36" s="25"/>
      <c r="E36" s="24"/>
      <c r="F36" s="25"/>
      <c r="G36" s="26"/>
      <c r="H36" s="26"/>
      <c r="I36" s="25"/>
      <c r="J36" s="25"/>
      <c r="K36" s="25"/>
      <c r="L36" s="25"/>
      <c r="M36" s="27"/>
      <c r="N36" s="16"/>
    </row>
    <row r="37" spans="2:14" ht="13.5" thickBot="1" x14ac:dyDescent="0.25">
      <c r="B37" s="28"/>
      <c r="C37" s="29"/>
      <c r="D37" s="29"/>
      <c r="E37" s="29"/>
      <c r="F37" s="29"/>
      <c r="G37" s="30"/>
      <c r="H37" s="30"/>
      <c r="I37" s="29"/>
      <c r="J37" s="29"/>
      <c r="K37" s="29"/>
      <c r="L37" s="29"/>
      <c r="M37" s="29"/>
      <c r="N37" s="31"/>
    </row>
    <row r="38" spans="2:14" ht="13.5" thickBot="1" x14ac:dyDescent="0.25">
      <c r="F38" s="2"/>
      <c r="I38" s="2"/>
    </row>
    <row r="39" spans="2:14" ht="5.45" customHeight="1" x14ac:dyDescent="0.2">
      <c r="D39" s="72"/>
      <c r="E39" s="73"/>
      <c r="F39" s="73"/>
      <c r="G39" s="74"/>
      <c r="H39" s="74"/>
      <c r="I39" s="75"/>
    </row>
    <row r="40" spans="2:14" ht="12.75" x14ac:dyDescent="0.2">
      <c r="D40" s="76"/>
      <c r="E40" s="111" t="s">
        <v>23</v>
      </c>
      <c r="F40" s="111"/>
      <c r="G40" s="111"/>
      <c r="H40" s="111"/>
      <c r="I40" s="77"/>
    </row>
    <row r="41" spans="2:14" x14ac:dyDescent="0.25">
      <c r="D41" s="76"/>
      <c r="E41" s="109" t="s">
        <v>24</v>
      </c>
      <c r="F41" s="109"/>
      <c r="G41" s="109"/>
      <c r="H41" s="109"/>
      <c r="I41" s="77"/>
    </row>
    <row r="42" spans="2:14" x14ac:dyDescent="0.25">
      <c r="D42" s="76"/>
      <c r="E42" s="110" t="s">
        <v>25</v>
      </c>
      <c r="F42" s="110"/>
      <c r="G42" s="110"/>
      <c r="H42" s="110"/>
      <c r="I42" s="77"/>
    </row>
    <row r="43" spans="2:14" x14ac:dyDescent="0.25">
      <c r="D43" s="76"/>
      <c r="E43" s="112" t="s">
        <v>26</v>
      </c>
      <c r="F43" s="112"/>
      <c r="G43" s="112"/>
      <c r="H43" s="112"/>
      <c r="I43" s="77"/>
    </row>
    <row r="44" spans="2:14" ht="2.4500000000000002" customHeight="1" thickBot="1" x14ac:dyDescent="0.3">
      <c r="D44" s="78"/>
      <c r="E44" s="79"/>
      <c r="F44" s="80"/>
      <c r="G44" s="81"/>
      <c r="H44" s="81"/>
      <c r="I44" s="82"/>
    </row>
    <row r="48" spans="2:14" ht="12.75" x14ac:dyDescent="0.2">
      <c r="F48" s="2"/>
      <c r="I48" s="2"/>
    </row>
    <row r="49" spans="6:9" ht="12.75" x14ac:dyDescent="0.2">
      <c r="F49" s="2"/>
      <c r="I49" s="2"/>
    </row>
    <row r="50" spans="6:9" ht="12.75" x14ac:dyDescent="0.2">
      <c r="F50" s="2"/>
      <c r="I50" s="2"/>
    </row>
    <row r="51" spans="6:9" ht="12.75" x14ac:dyDescent="0.2">
      <c r="F51" s="2"/>
      <c r="I51" s="2"/>
    </row>
    <row r="52" spans="6:9" ht="12.75" x14ac:dyDescent="0.2">
      <c r="F52" s="2"/>
      <c r="I52" s="2"/>
    </row>
    <row r="53" spans="6:9" ht="12.75" x14ac:dyDescent="0.2">
      <c r="F53" s="2"/>
      <c r="I53" s="2"/>
    </row>
    <row r="54" spans="6:9" ht="12.75" x14ac:dyDescent="0.2">
      <c r="F54" s="2"/>
      <c r="I54" s="2"/>
    </row>
    <row r="55" spans="6:9" ht="12.75" x14ac:dyDescent="0.2">
      <c r="F55" s="2"/>
      <c r="I55" s="2"/>
    </row>
    <row r="56" spans="6:9" ht="12.75" x14ac:dyDescent="0.2">
      <c r="F56" s="2"/>
      <c r="I56" s="2"/>
    </row>
    <row r="57" spans="6:9" ht="12.75" x14ac:dyDescent="0.2">
      <c r="F57" s="2"/>
      <c r="I57" s="2"/>
    </row>
    <row r="58" spans="6:9" ht="12.75" x14ac:dyDescent="0.2">
      <c r="F58" s="2"/>
      <c r="I58" s="2"/>
    </row>
    <row r="59" spans="6:9" ht="12.75" x14ac:dyDescent="0.2">
      <c r="F59" s="2"/>
      <c r="I59" s="2"/>
    </row>
    <row r="60" spans="6:9" ht="12.75" x14ac:dyDescent="0.2">
      <c r="F60" s="2"/>
      <c r="I60" s="2"/>
    </row>
    <row r="61" spans="6:9" ht="12.75" x14ac:dyDescent="0.2">
      <c r="F61" s="2"/>
      <c r="I61" s="2"/>
    </row>
    <row r="62" spans="6:9" ht="12.75" x14ac:dyDescent="0.2">
      <c r="F62" s="2"/>
      <c r="I62" s="2"/>
    </row>
    <row r="63" spans="6:9" ht="12.75" x14ac:dyDescent="0.2">
      <c r="F63" s="2"/>
      <c r="I63" s="2"/>
    </row>
    <row r="64" spans="6:9" ht="12.75" x14ac:dyDescent="0.2">
      <c r="F64" s="2"/>
      <c r="I64" s="2"/>
    </row>
    <row r="65" spans="6:9" ht="12.75" x14ac:dyDescent="0.2">
      <c r="F65" s="2"/>
      <c r="I65" s="2"/>
    </row>
    <row r="66" spans="6:9" ht="12.75" x14ac:dyDescent="0.2">
      <c r="F66" s="2"/>
      <c r="I66" s="2"/>
    </row>
    <row r="67" spans="6:9" ht="12.75" x14ac:dyDescent="0.2">
      <c r="F67" s="2"/>
      <c r="I67" s="2"/>
    </row>
    <row r="68" spans="6:9" ht="12.75" x14ac:dyDescent="0.2">
      <c r="F68" s="2"/>
      <c r="I68" s="2"/>
    </row>
    <row r="69" spans="6:9" ht="12.75" x14ac:dyDescent="0.2">
      <c r="F69" s="2"/>
      <c r="I69" s="2"/>
    </row>
    <row r="70" spans="6:9" ht="12.75" x14ac:dyDescent="0.2">
      <c r="F70" s="2"/>
      <c r="I70" s="2"/>
    </row>
    <row r="71" spans="6:9" ht="12.75" x14ac:dyDescent="0.2">
      <c r="F71" s="2"/>
      <c r="I71" s="2"/>
    </row>
    <row r="72" spans="6:9" ht="12.75" x14ac:dyDescent="0.2">
      <c r="F72" s="2"/>
      <c r="I72" s="2"/>
    </row>
    <row r="73" spans="6:9" ht="12.75" x14ac:dyDescent="0.2">
      <c r="F73" s="2"/>
      <c r="I73" s="2"/>
    </row>
    <row r="74" spans="6:9" ht="12.75" x14ac:dyDescent="0.2">
      <c r="F74" s="2"/>
      <c r="I74" s="2"/>
    </row>
    <row r="75" spans="6:9" ht="12.75" x14ac:dyDescent="0.2">
      <c r="F75" s="2"/>
      <c r="I75" s="2"/>
    </row>
    <row r="76" spans="6:9" ht="12.75" x14ac:dyDescent="0.2">
      <c r="F76" s="2"/>
      <c r="I76" s="2"/>
    </row>
    <row r="77" spans="6:9" ht="12.75" x14ac:dyDescent="0.2">
      <c r="F77" s="2"/>
      <c r="I77" s="2"/>
    </row>
    <row r="78" spans="6:9" ht="12.75" x14ac:dyDescent="0.2">
      <c r="F78" s="2"/>
      <c r="I78" s="2"/>
    </row>
    <row r="79" spans="6:9" ht="12.75" x14ac:dyDescent="0.2">
      <c r="F79" s="2"/>
      <c r="I79" s="2"/>
    </row>
    <row r="80" spans="6:9" ht="12.75" x14ac:dyDescent="0.2">
      <c r="F80" s="2"/>
      <c r="I80" s="2"/>
    </row>
    <row r="81" spans="6:9" ht="12.75" x14ac:dyDescent="0.2">
      <c r="F81" s="2"/>
      <c r="I81" s="2"/>
    </row>
    <row r="82" spans="6:9" ht="12.75" x14ac:dyDescent="0.2">
      <c r="F82" s="2"/>
      <c r="I82" s="2"/>
    </row>
  </sheetData>
  <mergeCells count="5">
    <mergeCell ref="E41:H41"/>
    <mergeCell ref="E42:H42"/>
    <mergeCell ref="E40:H40"/>
    <mergeCell ref="E43:H43"/>
    <mergeCell ref="E7:E9"/>
  </mergeCell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Lists!$A$2:$A$16</xm:f>
          </x14:formula1>
          <xm:sqref>H8:H9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5"/>
  <sheetViews>
    <sheetView showGridLines="0" workbookViewId="0">
      <selection activeCell="B2" sqref="B2"/>
    </sheetView>
  </sheetViews>
  <sheetFormatPr defaultRowHeight="15" x14ac:dyDescent="0.25"/>
  <cols>
    <col min="2" max="2" width="10" bestFit="1" customWidth="1"/>
    <col min="3" max="3" width="5.85546875" bestFit="1" customWidth="1"/>
    <col min="4" max="4" width="10" bestFit="1" customWidth="1"/>
    <col min="5" max="5" width="8.42578125" bestFit="1" customWidth="1"/>
  </cols>
  <sheetData>
    <row r="1" spans="1:8" x14ac:dyDescent="0.25">
      <c r="A1" t="s">
        <v>27</v>
      </c>
      <c r="B1" t="s">
        <v>28</v>
      </c>
      <c r="C1" t="s">
        <v>29</v>
      </c>
      <c r="D1" t="s">
        <v>28</v>
      </c>
      <c r="E1" t="s">
        <v>29</v>
      </c>
      <c r="H1" t="s">
        <v>30</v>
      </c>
    </row>
    <row r="2" spans="1:8" x14ac:dyDescent="0.25">
      <c r="A2" s="1">
        <v>46023</v>
      </c>
      <c r="B2" t="s">
        <v>38</v>
      </c>
      <c r="C2" t="e">
        <f>IF('Input Sheet'!#REF!&gt;=Lists!A2,1,0)</f>
        <v>#REF!</v>
      </c>
      <c r="D2" t="s">
        <v>31</v>
      </c>
      <c r="E2" t="e" cm="1">
        <f t="array" aca="1" ref="E2" ca="1">E4VLOOKUP(D2,B:C,2,0)</f>
        <v>#NAME?</v>
      </c>
    </row>
    <row r="3" spans="1:8" x14ac:dyDescent="0.25">
      <c r="A3" s="1">
        <v>46054</v>
      </c>
      <c r="B3" t="s">
        <v>38</v>
      </c>
      <c r="C3" t="e">
        <f>IF('Input Sheet'!#REF!&gt;=Lists!A3,1,0)</f>
        <v>#REF!</v>
      </c>
      <c r="D3" t="s">
        <v>32</v>
      </c>
      <c r="E3" t="e">
        <f>VLOOKUP(D3,B:C,2,0)</f>
        <v>#N/A</v>
      </c>
    </row>
    <row r="4" spans="1:8" x14ac:dyDescent="0.25">
      <c r="A4" s="1">
        <v>46082</v>
      </c>
      <c r="B4" t="s">
        <v>38</v>
      </c>
      <c r="C4" t="e">
        <f>IF('Input Sheet'!#REF!&gt;=Lists!A4,1,0)</f>
        <v>#REF!</v>
      </c>
      <c r="D4" t="s">
        <v>33</v>
      </c>
      <c r="E4" t="e">
        <f>VLOOKUP(D4,B:C,2,0)</f>
        <v>#N/A</v>
      </c>
    </row>
    <row r="5" spans="1:8" x14ac:dyDescent="0.25">
      <c r="A5" s="1">
        <v>46113</v>
      </c>
      <c r="B5" t="s">
        <v>38</v>
      </c>
      <c r="C5" t="e">
        <f>IF('Input Sheet'!#REF!&gt;=Lists!A5,1,0)</f>
        <v>#REF!</v>
      </c>
      <c r="D5" t="s">
        <v>34</v>
      </c>
      <c r="E5" t="e">
        <f>VLOOKUP(D5,B:C,2,0)</f>
        <v>#N/A</v>
      </c>
    </row>
    <row r="6" spans="1:8" x14ac:dyDescent="0.25">
      <c r="A6" s="1">
        <v>46143</v>
      </c>
      <c r="B6" t="s">
        <v>38</v>
      </c>
      <c r="C6" t="e">
        <f>IF('Input Sheet'!#REF!&gt;=Lists!A6,1,0)</f>
        <v>#REF!</v>
      </c>
    </row>
    <row r="7" spans="1:8" x14ac:dyDescent="0.25">
      <c r="A7" s="1">
        <v>46174</v>
      </c>
      <c r="B7" t="s">
        <v>38</v>
      </c>
      <c r="C7" t="e">
        <f>IF('Input Sheet'!#REF!&gt;=Lists!A7,1,0)</f>
        <v>#REF!</v>
      </c>
    </row>
    <row r="8" spans="1:8" x14ac:dyDescent="0.25">
      <c r="A8" s="1">
        <v>46204</v>
      </c>
      <c r="B8" t="s">
        <v>39</v>
      </c>
      <c r="C8" t="e">
        <f>IF('Input Sheet'!#REF!&gt;=Lists!A8,1,0)</f>
        <v>#REF!</v>
      </c>
    </row>
    <row r="9" spans="1:8" x14ac:dyDescent="0.25">
      <c r="A9" s="1">
        <v>46235</v>
      </c>
      <c r="B9" t="s">
        <v>39</v>
      </c>
      <c r="C9" t="e">
        <f>IF('Input Sheet'!#REF!&gt;=Lists!A9,1,0)</f>
        <v>#REF!</v>
      </c>
    </row>
    <row r="10" spans="1:8" x14ac:dyDescent="0.25">
      <c r="A10" s="1">
        <v>46266</v>
      </c>
      <c r="B10" t="s">
        <v>39</v>
      </c>
      <c r="C10" t="e">
        <f>IF('Input Sheet'!#REF!&gt;=Lists!A10,1,0)</f>
        <v>#REF!</v>
      </c>
    </row>
    <row r="11" spans="1:8" x14ac:dyDescent="0.25">
      <c r="A11" s="1">
        <v>46296</v>
      </c>
      <c r="B11" t="s">
        <v>39</v>
      </c>
      <c r="C11" t="e">
        <f>IF('Input Sheet'!#REF!&gt;=Lists!A11,1,0)</f>
        <v>#REF!</v>
      </c>
    </row>
    <row r="12" spans="1:8" x14ac:dyDescent="0.25">
      <c r="A12" s="1">
        <v>46327</v>
      </c>
      <c r="B12" t="s">
        <v>39</v>
      </c>
      <c r="C12" t="e">
        <f>IF('Input Sheet'!#REF!&gt;=Lists!A12,1,0)</f>
        <v>#REF!</v>
      </c>
    </row>
    <row r="13" spans="1:8" x14ac:dyDescent="0.25">
      <c r="A13" s="1">
        <v>46357</v>
      </c>
      <c r="B13" t="s">
        <v>39</v>
      </c>
      <c r="C13" t="e">
        <f>IF('Input Sheet'!#REF!&gt;=Lists!A13,1,0)</f>
        <v>#REF!</v>
      </c>
    </row>
    <row r="14" spans="1:8" x14ac:dyDescent="0.25">
      <c r="A14" s="1">
        <v>46388</v>
      </c>
      <c r="B14" t="s">
        <v>39</v>
      </c>
      <c r="C14" t="e">
        <f>IF('Input Sheet'!#REF!&gt;=Lists!A14,1,0)</f>
        <v>#REF!</v>
      </c>
    </row>
    <row r="15" spans="1:8" x14ac:dyDescent="0.25">
      <c r="A15" s="1">
        <v>46419</v>
      </c>
      <c r="B15" t="s">
        <v>39</v>
      </c>
      <c r="C15" t="e">
        <f>IF('Input Sheet'!#REF!&gt;=Lists!A15,1,0)</f>
        <v>#REF!</v>
      </c>
    </row>
    <row r="16" spans="1:8" x14ac:dyDescent="0.25">
      <c r="A16" s="1">
        <v>46447</v>
      </c>
      <c r="B16" t="s">
        <v>39</v>
      </c>
      <c r="C16" t="e">
        <f>IF('Input Sheet'!#REF!&gt;=Lists!A16,1,0)</f>
        <v>#REF!</v>
      </c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</sheetData>
  <autoFilter ref="A1:B16" xr:uid="{00000000-0009-0000-0000-000001000000}"/>
  <phoneticPr fontId="20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6A207CAA80CB3448F2012F6A9951570" ma:contentTypeVersion="17" ma:contentTypeDescription="Create a new document." ma:contentTypeScope="" ma:versionID="5e56000406a944b4facf7bd5d587028d">
  <xsd:schema xmlns:xsd="http://www.w3.org/2001/XMLSchema" xmlns:xs="http://www.w3.org/2001/XMLSchema" xmlns:p="http://schemas.microsoft.com/office/2006/metadata/properties" xmlns:ns2="67e9f59a-8bc8-4eff-ac55-e7820cf35dfa" xmlns:ns3="15ac46ab-65f5-4fb7-9f07-9739cf84cc60" targetNamespace="http://schemas.microsoft.com/office/2006/metadata/properties" ma:root="true" ma:fieldsID="58d13c05203e7bba609d9eb5989ecce2" ns2:_="" ns3:_="">
    <xsd:import namespace="67e9f59a-8bc8-4eff-ac55-e7820cf35dfa"/>
    <xsd:import namespace="15ac46ab-65f5-4fb7-9f07-9739cf84cc6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e9f59a-8bc8-4eff-ac55-e7820cf35df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d6911cfd-316a-4a72-84f2-1bc5f12bf8a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ac46ab-65f5-4fb7-9f07-9739cf84cc60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39232c41-bba5-4a6b-bc63-0ce5f00d4dc0}" ma:internalName="TaxCatchAll" ma:showField="CatchAllData" ma:web="15ac46ab-65f5-4fb7-9f07-9739cf84cc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7e9f59a-8bc8-4eff-ac55-e7820cf35dfa">
      <Terms xmlns="http://schemas.microsoft.com/office/infopath/2007/PartnerControls"/>
    </lcf76f155ced4ddcb4097134ff3c332f>
    <TaxCatchAll xmlns="15ac46ab-65f5-4fb7-9f07-9739cf84cc6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B9FAA79-A150-480F-A694-9DDDCF77E8C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7e9f59a-8bc8-4eff-ac55-e7820cf35dfa"/>
    <ds:schemaRef ds:uri="15ac46ab-65f5-4fb7-9f07-9739cf84cc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E4966A9-002C-4122-84EF-83B79D89EC90}">
  <ds:schemaRefs>
    <ds:schemaRef ds:uri="http://schemas.microsoft.com/office/2006/documentManagement/types"/>
    <ds:schemaRef ds:uri="67e9f59a-8bc8-4eff-ac55-e7820cf35dfa"/>
    <ds:schemaRef ds:uri="http://www.w3.org/XML/1998/namespace"/>
    <ds:schemaRef ds:uri="15ac46ab-65f5-4fb7-9f07-9739cf84cc60"/>
    <ds:schemaRef ds:uri="http://purl.org/dc/terms/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8363F1B-F18B-4DE1-AD46-D6224A4A80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Input Sheet</vt:lpstr>
      <vt:lpstr>Lists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Richard Vaughan</dc:creator>
  <cp:keywords/>
  <dc:description/>
  <cp:lastModifiedBy>Callan MacLeod</cp:lastModifiedBy>
  <cp:revision/>
  <dcterms:created xsi:type="dcterms:W3CDTF">2017-02-21T02:53:13Z</dcterms:created>
  <dcterms:modified xsi:type="dcterms:W3CDTF">2025-12-17T00:29:47Z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0x01010066A207CAA80CB3448F2012F6A9951570</vt:lpwstr>
  </property>
  <property fmtid="{D5CDD505-2E9C-101B-9397-08002B2CF9AE}" pid="3" name="xd_Signature">
    <vt:bool>false</vt:bool>
  </property>
  <property fmtid="{D5CDD505-2E9C-101B-9397-08002B2CF9AE}" pid="4" name="xd_ProgID">
    <vt:lpwstr/>
  </property>
  <property fmtid="{D5CDD505-2E9C-101B-9397-08002B2CF9AE}" pid="5" name="TemplateUrl">
    <vt:lpwstr/>
  </property>
  <property fmtid="{D5CDD505-2E9C-101B-9397-08002B2CF9AE}" pid="6" name="ComplianceAssetId">
    <vt:lpwstr/>
  </property>
  <property fmtid="{D5CDD505-2E9C-101B-9397-08002B2CF9AE}" pid="7" name="MediaServiceImageTags">
    <vt:lpwstr/>
  </property>
</Properties>
</file>